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dosv4\6.共有\7.庶務関係\社内\05 請 求\指定請求書\請求書（Excel用）\"/>
    </mc:Choice>
  </mc:AlternateContent>
  <xr:revisionPtr revIDLastSave="0" documentId="8_{BD52DA42-8C24-40F7-8D24-8BCA5C9100DF}" xr6:coauthVersionLast="47" xr6:coauthVersionMax="47" xr10:uidLastSave="{00000000-0000-0000-0000-000000000000}"/>
  <bookViews>
    <workbookView xWindow="-120" yWindow="-120" windowWidth="19440" windowHeight="14880" xr2:uid="{4367970A-7749-4DA2-87EC-6A432898781E}"/>
  </bookViews>
  <sheets>
    <sheet name="請求書仮" sheetId="1" r:id="rId1"/>
  </sheets>
  <definedNames>
    <definedName name="_xlnm.Print_Area" localSheetId="0">請求書仮!$A$1:$X$38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20" i="1"/>
  <c r="U21" i="1"/>
  <c r="U22" i="1"/>
  <c r="A7" i="1" l="1"/>
  <c r="J25" i="1"/>
  <c r="U25" i="1" s="1"/>
  <c r="J23" i="1"/>
  <c r="U23" i="1" s="1"/>
  <c r="J24" i="1"/>
  <c r="U24" i="1" s="1"/>
  <c r="U26" i="1" l="1"/>
  <c r="J26" i="1"/>
  <c r="U27" i="1" l="1"/>
  <c r="B6" i="1" s="1"/>
</calcChain>
</file>

<file path=xl/sharedStrings.xml><?xml version="1.0" encoding="utf-8"?>
<sst xmlns="http://schemas.openxmlformats.org/spreadsheetml/2006/main" count="46" uniqueCount="40">
  <si>
    <t>口座番号</t>
    <rPh sb="0" eb="2">
      <t>コウザ</t>
    </rPh>
    <rPh sb="2" eb="4">
      <t>バンゴウ</t>
    </rPh>
    <phoneticPr fontId="2"/>
  </si>
  <si>
    <t>科目</t>
    <rPh sb="0" eb="2">
      <t>カモク</t>
    </rPh>
    <phoneticPr fontId="2"/>
  </si>
  <si>
    <t>支店名</t>
    <rPh sb="0" eb="3">
      <t>シテンメイ</t>
    </rPh>
    <phoneticPr fontId="2"/>
  </si>
  <si>
    <t>銀行名</t>
    <rPh sb="0" eb="3">
      <t>ギンコウメイ</t>
    </rPh>
    <phoneticPr fontId="2"/>
  </si>
  <si>
    <t>振込先</t>
    <rPh sb="0" eb="3">
      <t>フリコミサキ</t>
    </rPh>
    <phoneticPr fontId="2"/>
  </si>
  <si>
    <t>第2振込先</t>
    <rPh sb="0" eb="1">
      <t>ダイ</t>
    </rPh>
    <rPh sb="2" eb="5">
      <t>フリコミサキ</t>
    </rPh>
    <phoneticPr fontId="2"/>
  </si>
  <si>
    <t>第1振込先</t>
    <rPh sb="0" eb="1">
      <t>ダイ</t>
    </rPh>
    <rPh sb="2" eb="5">
      <t>フリコミサキ</t>
    </rPh>
    <phoneticPr fontId="2"/>
  </si>
  <si>
    <t>合計</t>
    <rPh sb="0" eb="2">
      <t>ゴウケイ</t>
    </rPh>
    <phoneticPr fontId="2"/>
  </si>
  <si>
    <t>税額　小計</t>
    <rPh sb="0" eb="2">
      <t>ゼイガク</t>
    </rPh>
    <rPh sb="3" eb="5">
      <t>ショウケイ</t>
    </rPh>
    <phoneticPr fontId="2"/>
  </si>
  <si>
    <t>税抜額　小計</t>
    <rPh sb="0" eb="2">
      <t>ゼイヌ</t>
    </rPh>
    <rPh sb="2" eb="3">
      <t>ガク</t>
    </rPh>
    <rPh sb="4" eb="6">
      <t>ショウケイ</t>
    </rPh>
    <phoneticPr fontId="2"/>
  </si>
  <si>
    <t>10％対象税額</t>
    <rPh sb="3" eb="5">
      <t>タイショウ</t>
    </rPh>
    <rPh sb="5" eb="6">
      <t>ゼイ</t>
    </rPh>
    <rPh sb="6" eb="7">
      <t>ガク</t>
    </rPh>
    <phoneticPr fontId="2"/>
  </si>
  <si>
    <t>10％対象税抜金額</t>
    <rPh sb="3" eb="5">
      <t>タイショウ</t>
    </rPh>
    <rPh sb="5" eb="6">
      <t>ゼイ</t>
    </rPh>
    <rPh sb="6" eb="7">
      <t>ヌ</t>
    </rPh>
    <rPh sb="7" eb="9">
      <t>キンガク</t>
    </rPh>
    <phoneticPr fontId="2"/>
  </si>
  <si>
    <t>軽減税率8％対象税額</t>
    <rPh sb="0" eb="4">
      <t>ケイゲンゼイリツ</t>
    </rPh>
    <rPh sb="6" eb="8">
      <t>タイショウ</t>
    </rPh>
    <rPh sb="8" eb="9">
      <t>ゼイ</t>
    </rPh>
    <rPh sb="9" eb="10">
      <t>ガク</t>
    </rPh>
    <phoneticPr fontId="2"/>
  </si>
  <si>
    <t>軽減税率8％対象税抜金額</t>
    <rPh sb="0" eb="4">
      <t>ケイゲンゼイリツ</t>
    </rPh>
    <rPh sb="6" eb="8">
      <t>タイショウ</t>
    </rPh>
    <rPh sb="8" eb="10">
      <t>ゼイヌ</t>
    </rPh>
    <rPh sb="10" eb="12">
      <t>キンガク</t>
    </rPh>
    <phoneticPr fontId="2"/>
  </si>
  <si>
    <t>8％対象税額</t>
    <rPh sb="2" eb="6">
      <t>タイショウゼイガク</t>
    </rPh>
    <phoneticPr fontId="2"/>
  </si>
  <si>
    <t>8％対象税抜金額</t>
    <rPh sb="2" eb="4">
      <t>タイショウ</t>
    </rPh>
    <rPh sb="4" eb="5">
      <t>ゼイ</t>
    </rPh>
    <rPh sb="5" eb="6">
      <t>ヌ</t>
    </rPh>
    <rPh sb="6" eb="8">
      <t>キンガク</t>
    </rPh>
    <phoneticPr fontId="2"/>
  </si>
  <si>
    <t>金額</t>
    <rPh sb="0" eb="2">
      <t>キンガク</t>
    </rPh>
    <phoneticPr fontId="2"/>
  </si>
  <si>
    <t>税率</t>
    <rPh sb="0" eb="2">
      <t>ゼイリツ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</si>
  <si>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</si>
  <si>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</si>
  <si>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工事番号</t>
    <rPh sb="0" eb="4">
      <t>コウジバンゴウ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</si>
  <si>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</si>
  <si>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</si>
  <si>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FAX</t>
    <phoneticPr fontId="2"/>
  </si>
  <si>
    <t>電話</t>
    <rPh sb="0" eb="2">
      <t>デンワ</t>
    </rPh>
    <phoneticPr fontId="2"/>
  </si>
  <si>
    <t>印</t>
    <rPh sb="0" eb="1">
      <t>イン</t>
    </rPh>
    <phoneticPr fontId="2"/>
  </si>
  <si>
    <t>社名</t>
    <rPh sb="0" eb="2">
      <t>シャメイ</t>
    </rPh>
    <phoneticPr fontId="2"/>
  </si>
  <si>
    <t>円</t>
    <rPh sb="0" eb="1">
      <t>エン</t>
    </rPh>
    <phoneticPr fontId="2"/>
  </si>
  <si>
    <t>住所</t>
    <rPh sb="0" eb="2">
      <t>ジュウショ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</si>
  <si>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</si>
  <si>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軽8%</t>
    <rPh sb="0" eb="1">
      <t>ケイ</t>
    </rPh>
    <phoneticPr fontId="2"/>
  </si>
  <si>
    <t>〒</t>
    <phoneticPr fontId="2"/>
  </si>
  <si>
    <t>登録番号</t>
    <rPh sb="0" eb="4">
      <t>トウロクバンゴウ</t>
    </rPh>
    <phoneticPr fontId="2"/>
  </si>
  <si>
    <t>請求書</t>
    <rPh sb="0" eb="3">
      <t>セイキュウショ</t>
    </rPh>
    <phoneticPr fontId="2"/>
  </si>
  <si>
    <t>工事名</t>
    <rPh sb="0" eb="3">
      <t>コウジメイ</t>
    </rPh>
    <phoneticPr fontId="2"/>
  </si>
  <si>
    <t>株式会社合同工業　御中</t>
    <rPh sb="0" eb="4">
      <t>カブシキガイシャ</t>
    </rPh>
    <rPh sb="4" eb="8">
      <t>ゴウドウコウギョウ</t>
    </rPh>
    <rPh sb="9" eb="11">
      <t>オンチュウ</t>
    </rPh>
    <phoneticPr fontId="2"/>
  </si>
  <si>
    <t>（フリガナ）</t>
    <phoneticPr fontId="2"/>
  </si>
  <si>
    <t>口座名義</t>
    <rPh sb="0" eb="4">
      <t>コウザメイギ</t>
    </rPh>
    <phoneticPr fontId="2"/>
  </si>
  <si>
    <t>振込先</t>
    <phoneticPr fontId="2"/>
  </si>
  <si>
    <t>口座番号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</si>
</sst>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]ggge&quot;年&quot;m&quot;月&quot;d&quot;日&quot;;@" x16r2:formatCode16="[$-ja-JP-x-gannen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8" fillId="0" borderId="0" xfId="0" applyFont="1">
      <alignment vertical="center"/>
    </xf>
    <xf numFmtId="9" fontId="1" fillId="0" borderId="0" xfId="0" applyNumberFormat="1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31" xfId="0" applyFont="1" applyFill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3" xfId="0" applyFont="1" applyFill="1" applyBorder="1" applyAlignment="1" applyProtection="1">
      <alignment horizontal="left" vertical="center" indent="1"/>
      <protection locked="0"/>
    </xf>
    <xf numFmtId="0" fontId="3" fillId="2" borderId="44" xfId="0" applyFont="1" applyFill="1" applyBorder="1" applyAlignment="1" applyProtection="1">
      <alignment horizontal="left" vertical="center" indent="1"/>
      <protection locked="0"/>
    </xf>
    <xf numFmtId="0" fontId="3" fillId="2" borderId="45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right" vertical="center" indent="1"/>
    </xf>
    <xf numFmtId="0" fontId="1" fillId="0" borderId="25" xfId="0" applyFont="1" applyBorder="1" applyAlignment="1">
      <alignment horizontal="right" vertical="center" indent="1"/>
    </xf>
    <xf numFmtId="0" fontId="1" fillId="0" borderId="23" xfId="0" applyFont="1" applyBorder="1" applyAlignment="1">
      <alignment horizontal="right" vertical="center" indent="1"/>
    </xf>
    <xf numFmtId="0" fontId="1" fillId="0" borderId="22" xfId="0" applyFont="1" applyBorder="1" applyAlignment="1">
      <alignment horizontal="right" vertical="center" indent="1"/>
    </xf>
    <xf numFmtId="0" fontId="1" fillId="0" borderId="20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right" vertical="center" indent="1"/>
    </xf>
    <xf numFmtId="5" fontId="1" fillId="0" borderId="25" xfId="0" applyNumberFormat="1" applyFont="1" applyBorder="1" applyAlignment="1">
      <alignment horizontal="right" vertical="center" indent="1"/>
    </xf>
    <xf numFmtId="5" fontId="1" fillId="0" borderId="22" xfId="0" applyNumberFormat="1" applyFont="1" applyBorder="1" applyAlignment="1">
      <alignment horizontal="right" vertical="center" indent="1"/>
    </xf>
    <xf numFmtId="5" fontId="1" fillId="0" borderId="19" xfId="0" applyNumberFormat="1" applyFont="1" applyBorder="1" applyAlignment="1">
      <alignment horizontal="right" vertical="center" indent="1"/>
    </xf>
    <xf numFmtId="5" fontId="1" fillId="3" borderId="25" xfId="0" applyNumberFormat="1" applyFont="1" applyFill="1" applyBorder="1" applyAlignment="1">
      <alignment horizontal="right" vertical="center"/>
    </xf>
    <xf numFmtId="5" fontId="1" fillId="3" borderId="24" xfId="0" applyNumberFormat="1" applyFont="1" applyFill="1" applyBorder="1" applyAlignment="1">
      <alignment horizontal="right" vertical="center"/>
    </xf>
    <xf numFmtId="5" fontId="1" fillId="0" borderId="22" xfId="0" applyNumberFormat="1" applyFont="1" applyBorder="1" applyAlignment="1">
      <alignment horizontal="right" vertical="center"/>
    </xf>
    <xf numFmtId="5" fontId="1" fillId="0" borderId="21" xfId="0" applyNumberFormat="1" applyFont="1" applyBorder="1" applyAlignment="1">
      <alignment horizontal="right" vertical="center"/>
    </xf>
    <xf numFmtId="5" fontId="1" fillId="0" borderId="18" xfId="0" applyNumberFormat="1" applyFont="1" applyBorder="1" applyAlignment="1">
      <alignment horizontal="right" vertical="center"/>
    </xf>
    <xf numFmtId="5" fontId="1" fillId="0" borderId="17" xfId="0" applyNumberFormat="1" applyFont="1" applyBorder="1" applyAlignment="1">
      <alignment horizontal="right" vertical="center"/>
    </xf>
    <xf numFmtId="5" fontId="1" fillId="0" borderId="13" xfId="0" applyNumberFormat="1" applyFont="1" applyBorder="1" applyAlignment="1">
      <alignment horizontal="right" vertical="center"/>
    </xf>
    <xf numFmtId="5" fontId="1" fillId="0" borderId="12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176" fontId="1" fillId="2" borderId="22" xfId="0" applyNumberFormat="1" applyFont="1" applyFill="1" applyBorder="1" applyAlignment="1" applyProtection="1">
      <alignment horizontal="center" vertical="center"/>
      <protection locked="0"/>
    </xf>
    <xf numFmtId="5" fontId="1" fillId="2" borderId="22" xfId="0" applyNumberFormat="1" applyFont="1" applyFill="1" applyBorder="1" applyAlignment="1" applyProtection="1">
      <alignment horizontal="center" vertical="center"/>
      <protection locked="0"/>
    </xf>
    <xf numFmtId="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5" fontId="1" fillId="3" borderId="22" xfId="0" applyNumberFormat="1" applyFont="1" applyFill="1" applyBorder="1" applyAlignment="1">
      <alignment horizontal="center" vertical="center"/>
    </xf>
    <xf numFmtId="5" fontId="1" fillId="3" borderId="2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left" vertical="center" shrinkToFit="1"/>
      <protection locked="0"/>
    </xf>
    <xf numFmtId="0" fontId="1" fillId="2" borderId="28" xfId="0" applyFont="1" applyFill="1" applyBorder="1" applyAlignment="1" applyProtection="1">
      <alignment horizontal="left" vertical="center" indent="1"/>
      <protection locked="0"/>
    </xf>
    <xf numFmtId="0" fontId="1" fillId="2" borderId="27" xfId="0" applyFont="1" applyFill="1" applyBorder="1" applyAlignment="1" applyProtection="1">
      <alignment horizontal="left" vertical="center" indent="1"/>
      <protection locked="0"/>
    </xf>
    <xf numFmtId="0" fontId="1" fillId="2" borderId="29" xfId="0" applyFont="1" applyFill="1" applyBorder="1" applyAlignment="1" applyProtection="1">
      <alignment horizontal="left" vertical="center" indent="1"/>
      <protection locked="0"/>
    </xf>
    <xf numFmtId="176" fontId="7" fillId="0" borderId="0" xfId="0" applyNumberFormat="1" applyFont="1" applyAlignment="1">
      <alignment horizontal="center" vertical="center" wrapText="1"/>
    </xf>
    <xf numFmtId="176" fontId="7" fillId="0" borderId="33" xfId="0" applyNumberFormat="1" applyFont="1" applyBorder="1" applyAlignment="1">
      <alignment horizontal="center" vertical="center" wrapText="1"/>
    </xf>
    <xf numFmtId="177" fontId="1" fillId="2" borderId="0" xfId="0" applyNumberFormat="1" applyFont="1" applyFill="1" applyAlignment="1" applyProtection="1">
      <alignment horizontal="right" vertical="center"/>
      <protection locked="0"/>
    </xf>
    <xf numFmtId="0" fontId="9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0" fontId="1" fillId="2" borderId="18" xfId="0" applyFont="1" applyFill="1" applyBorder="1" applyAlignment="1" applyProtection="1">
      <alignment horizontal="left" vertical="center" indent="1"/>
      <protection locked="0"/>
    </xf>
    <xf numFmtId="0" fontId="1" fillId="2" borderId="17" xfId="0" applyFont="1" applyFill="1" applyBorder="1" applyAlignment="1" applyProtection="1">
      <alignment horizontal="left" vertical="center" indent="1"/>
      <protection locked="0"/>
    </xf>
    <xf numFmtId="0" fontId="1" fillId="2" borderId="40" xfId="0" applyFont="1" applyFill="1" applyBorder="1" applyAlignment="1" applyProtection="1">
      <alignment horizontal="left" vertical="center" indent="1"/>
      <protection locked="0"/>
    </xf>
    <xf numFmtId="0" fontId="1" fillId="2" borderId="39" xfId="0" applyFont="1" applyFill="1" applyBorder="1" applyAlignment="1" applyProtection="1">
      <alignment horizontal="left" vertical="center" indent="1"/>
      <protection locked="0"/>
    </xf>
    <xf numFmtId="0" fontId="1" fillId="2" borderId="38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7" xfId="0" applyFont="1" applyFill="1" applyBorder="1" applyAlignment="1" applyProtection="1">
      <alignment horizontal="left" vertical="center" indent="1"/>
      <protection locked="0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10" xfId="0" applyFont="1" applyFill="1" applyBorder="1" applyAlignment="1" applyProtection="1">
      <alignment horizontal="left" vertical="center" indent="1"/>
      <protection locked="0"/>
    </xf>
    <xf numFmtId="0" fontId="1" fillId="2" borderId="35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31" xfId="0" applyFont="1" applyFill="1" applyBorder="1" applyAlignment="1" applyProtection="1">
      <alignment horizontal="left" vertical="center" indent="1"/>
      <protection locked="0"/>
    </xf>
    <xf numFmtId="0" fontId="6" fillId="2" borderId="3" xfId="0" applyFont="1" applyFill="1" applyBorder="1" applyAlignment="1" applyProtection="1">
      <alignment horizontal="left" vertical="center" indent="1"/>
      <protection locked="0"/>
    </xf>
    <xf numFmtId="0" fontId="6" fillId="2" borderId="2" xfId="0" applyFont="1" applyFill="1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 2" xfId="1" xr:uid="{43A315F0-6034-4057-BC86-F239C0816E9C}"/>
  </cellStyles>
  <dxfs count="0"/>
  <tableStyles count="0" defaultTableStyle="TableStyleMedium2" defaultPivotStyle="PivotStyleLight16"/>
  <colors>
    <mruColors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1</xdr:row>
      <xdr:rowOff>171450</xdr:rowOff>
    </xdr:from>
    <xdr:to>
      <xdr:col>38</xdr:col>
      <xdr:colOff>66675</xdr:colOff>
      <xdr:row>8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9CE118-71C2-BB55-41C7-5EF0997E684F}"/>
            </a:ext>
          </a:extLst>
        </xdr:cNvPr>
        <xdr:cNvSpPr/>
      </xdr:nvSpPr>
      <xdr:spPr>
        <a:xfrm>
          <a:off x="7267575" y="552450"/>
          <a:ext cx="3362325" cy="19145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エクセル請求書作成について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1.</a:t>
          </a:r>
          <a:r>
            <a:rPr kumimoji="1" lang="ja-JP" altLang="en-US" sz="1200">
              <a:solidFill>
                <a:sysClr val="windowText" lastClr="000000"/>
              </a:solidFill>
            </a:rPr>
            <a:t>セルの色がついている箇所だけ入力して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2.</a:t>
          </a:r>
          <a:r>
            <a:rPr kumimoji="1" lang="ja-JP" altLang="en-US" sz="1200">
              <a:solidFill>
                <a:sysClr val="windowText" lastClr="000000"/>
              </a:solidFill>
            </a:rPr>
            <a:t>作成後に印刷し、社印の押印をして郵送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27A8-7650-49DA-8509-A4EDF3B9B5E2}">
  <dimension ref="A1:AN46"/>
  <sheetViews>
    <sheetView showZeros="0" tabSelected="1" showRuler="0" view="pageBreakPreview" topLeftCell="A16" zoomScaleNormal="100" zoomScaleSheetLayoutView="100" zoomScalePageLayoutView="85" workbookViewId="0">
      <selection activeCell="G32" activeCellId="2" sqref="G30:M31 Q30:X31 G32:X33"/>
    </sheetView>
  </sheetViews>
  <sheetFormatPr defaultColWidth="3.625" defaultRowHeight="20.25" customHeight="1" x14ac:dyDescent="0.4"/>
  <cols>
    <col min="1" max="24" width="3.625" style="1"/>
    <col min="25" max="25" width="4.5" style="1" bestFit="1" customWidth="1"/>
    <col min="26" max="16384" width="3.625" style="1"/>
  </cols>
  <sheetData>
    <row r="1" spans="1:24" ht="30" customHeight="1" thickBot="1" x14ac:dyDescent="0.2">
      <c r="H1" s="84" t="s">
        <v>33</v>
      </c>
      <c r="I1" s="84"/>
      <c r="J1" s="84"/>
      <c r="K1" s="84"/>
      <c r="L1" s="84"/>
      <c r="M1" s="84"/>
      <c r="N1" s="84"/>
      <c r="O1" s="84"/>
      <c r="P1" s="15"/>
      <c r="R1" s="83">
        <v>45230</v>
      </c>
      <c r="S1" s="83"/>
      <c r="T1" s="83"/>
      <c r="U1" s="83"/>
      <c r="V1" s="83"/>
      <c r="W1" s="83"/>
      <c r="X1" s="83"/>
    </row>
    <row r="2" spans="1:24" ht="24" customHeight="1" thickTop="1" thickBot="1" x14ac:dyDescent="0.45">
      <c r="A2" s="13"/>
      <c r="P2" s="14"/>
    </row>
    <row r="3" spans="1:24" ht="22.5" customHeight="1" x14ac:dyDescent="0.4">
      <c r="A3" s="13" t="s">
        <v>35</v>
      </c>
      <c r="M3" s="85" t="s">
        <v>32</v>
      </c>
      <c r="N3" s="86"/>
      <c r="O3" s="95"/>
      <c r="P3" s="96"/>
      <c r="Q3" s="96"/>
      <c r="R3" s="96"/>
      <c r="S3" s="96"/>
      <c r="T3" s="96"/>
      <c r="U3" s="96"/>
      <c r="V3" s="96"/>
      <c r="W3" s="96"/>
      <c r="X3" s="97"/>
    </row>
    <row r="4" spans="1:24" ht="22.5" customHeight="1" x14ac:dyDescent="0.4">
      <c r="A4" s="13"/>
      <c r="M4" s="87" t="s">
        <v>31</v>
      </c>
      <c r="N4" s="88"/>
      <c r="O4" s="98"/>
      <c r="P4" s="99"/>
      <c r="Q4" s="99"/>
      <c r="R4" s="99"/>
      <c r="S4" s="99"/>
      <c r="T4" s="99"/>
      <c r="U4" s="99"/>
      <c r="V4" s="99"/>
      <c r="W4" s="99"/>
      <c r="X4" s="100"/>
    </row>
    <row r="5" spans="1:24" ht="22.5" customHeight="1" x14ac:dyDescent="0.4">
      <c r="A5" s="1" t="s">
        <v>29</v>
      </c>
      <c r="M5" s="101" t="s">
        <v>28</v>
      </c>
      <c r="N5" s="66"/>
      <c r="O5" s="103"/>
      <c r="P5" s="104"/>
      <c r="Q5" s="104"/>
      <c r="R5" s="104"/>
      <c r="S5" s="104"/>
      <c r="T5" s="104"/>
      <c r="U5" s="104"/>
      <c r="V5" s="104"/>
      <c r="W5" s="104"/>
      <c r="X5" s="105"/>
    </row>
    <row r="6" spans="1:24" ht="22.5" customHeight="1" x14ac:dyDescent="0.4">
      <c r="B6" s="81">
        <f>U27</f>
        <v>0</v>
      </c>
      <c r="C6" s="81"/>
      <c r="D6" s="81"/>
      <c r="E6" s="81"/>
      <c r="F6" s="81"/>
      <c r="G6" s="81"/>
      <c r="H6" s="81"/>
      <c r="I6" s="81"/>
      <c r="J6" s="9"/>
      <c r="K6" s="9"/>
      <c r="M6" s="102"/>
      <c r="N6" s="72"/>
      <c r="O6" s="106"/>
      <c r="P6" s="107"/>
      <c r="Q6" s="107"/>
      <c r="R6" s="107"/>
      <c r="S6" s="107"/>
      <c r="T6" s="107"/>
      <c r="U6" s="107"/>
      <c r="V6" s="107"/>
      <c r="W6" s="107"/>
      <c r="X6" s="108"/>
    </row>
    <row r="7" spans="1:24" ht="22.5" customHeight="1" thickBot="1" x14ac:dyDescent="0.45">
      <c r="A7" s="11">
        <f>T27</f>
        <v>0</v>
      </c>
      <c r="B7" s="82"/>
      <c r="C7" s="82"/>
      <c r="D7" s="82"/>
      <c r="E7" s="82"/>
      <c r="F7" s="82"/>
      <c r="G7" s="82"/>
      <c r="H7" s="82"/>
      <c r="I7" s="82"/>
      <c r="J7" s="10" t="s">
        <v>27</v>
      </c>
      <c r="K7" s="9"/>
      <c r="M7" s="87" t="s">
        <v>26</v>
      </c>
      <c r="N7" s="88"/>
      <c r="O7" s="109"/>
      <c r="P7" s="110"/>
      <c r="Q7" s="110"/>
      <c r="R7" s="110"/>
      <c r="S7" s="110"/>
      <c r="T7" s="110"/>
      <c r="U7" s="110"/>
      <c r="V7" s="110"/>
      <c r="W7" s="110"/>
      <c r="X7" s="16" t="s">
        <v>25</v>
      </c>
    </row>
    <row r="8" spans="1:24" ht="22.5" customHeight="1" thickTop="1" thickBot="1" x14ac:dyDescent="0.45">
      <c r="M8" s="89" t="s">
        <v>24</v>
      </c>
      <c r="N8" s="90"/>
      <c r="O8" s="78"/>
      <c r="P8" s="79"/>
      <c r="Q8" s="79"/>
      <c r="R8" s="80"/>
      <c r="S8" s="91" t="s">
        <v>23</v>
      </c>
      <c r="T8" s="92"/>
      <c r="U8" s="93"/>
      <c r="V8" s="93"/>
      <c r="W8" s="93"/>
      <c r="X8" s="94"/>
    </row>
    <row r="9" spans="1:24" ht="10.5" customHeight="1" thickBot="1" x14ac:dyDescent="0.45"/>
    <row r="10" spans="1:24" ht="22.5" customHeight="1" x14ac:dyDescent="0.4">
      <c r="A10" s="8" t="s">
        <v>22</v>
      </c>
      <c r="B10" s="7" t="s">
        <v>21</v>
      </c>
      <c r="C10" s="76" t="s">
        <v>20</v>
      </c>
      <c r="D10" s="76"/>
      <c r="E10" s="76"/>
      <c r="F10" s="75" t="s">
        <v>34</v>
      </c>
      <c r="G10" s="75"/>
      <c r="H10" s="75"/>
      <c r="I10" s="75"/>
      <c r="J10" s="75"/>
      <c r="K10" s="75"/>
      <c r="L10" s="75"/>
      <c r="M10" s="75"/>
      <c r="N10" s="75" t="s">
        <v>19</v>
      </c>
      <c r="O10" s="75"/>
      <c r="P10" s="75" t="s">
        <v>18</v>
      </c>
      <c r="Q10" s="75"/>
      <c r="R10" s="75"/>
      <c r="S10" s="75" t="s">
        <v>17</v>
      </c>
      <c r="T10" s="75"/>
      <c r="U10" s="73" t="s">
        <v>16</v>
      </c>
      <c r="V10" s="73"/>
      <c r="W10" s="73"/>
      <c r="X10" s="74"/>
    </row>
    <row r="11" spans="1:24" ht="22.5" customHeight="1" x14ac:dyDescent="0.4">
      <c r="A11" s="17"/>
      <c r="B11" s="18"/>
      <c r="C11" s="57"/>
      <c r="D11" s="57"/>
      <c r="E11" s="57"/>
      <c r="F11" s="77"/>
      <c r="G11" s="77"/>
      <c r="H11" s="77"/>
      <c r="I11" s="77"/>
      <c r="J11" s="77"/>
      <c r="K11" s="77"/>
      <c r="L11" s="77"/>
      <c r="M11" s="77"/>
      <c r="N11" s="58"/>
      <c r="O11" s="58"/>
      <c r="P11" s="59"/>
      <c r="Q11" s="59"/>
      <c r="R11" s="59"/>
      <c r="S11" s="60"/>
      <c r="T11" s="61"/>
      <c r="U11" s="62">
        <f>N11*P11</f>
        <v>0</v>
      </c>
      <c r="V11" s="62"/>
      <c r="W11" s="62"/>
      <c r="X11" s="63"/>
    </row>
    <row r="12" spans="1:24" ht="22.5" customHeight="1" x14ac:dyDescent="0.4">
      <c r="A12" s="17"/>
      <c r="B12" s="18"/>
      <c r="C12" s="57"/>
      <c r="D12" s="57"/>
      <c r="E12" s="57"/>
      <c r="F12" s="77"/>
      <c r="G12" s="77"/>
      <c r="H12" s="77"/>
      <c r="I12" s="77"/>
      <c r="J12" s="77"/>
      <c r="K12" s="77"/>
      <c r="L12" s="77"/>
      <c r="M12" s="77"/>
      <c r="N12" s="58"/>
      <c r="O12" s="58"/>
      <c r="P12" s="59"/>
      <c r="Q12" s="59"/>
      <c r="R12" s="59"/>
      <c r="S12" s="60"/>
      <c r="T12" s="61"/>
      <c r="U12" s="62">
        <f t="shared" ref="U12:U22" si="0">N12*P12</f>
        <v>0</v>
      </c>
      <c r="V12" s="62"/>
      <c r="W12" s="62"/>
      <c r="X12" s="63"/>
    </row>
    <row r="13" spans="1:24" ht="22.5" customHeight="1" x14ac:dyDescent="0.4">
      <c r="A13" s="17"/>
      <c r="B13" s="18"/>
      <c r="C13" s="57"/>
      <c r="D13" s="57"/>
      <c r="E13" s="57"/>
      <c r="F13" s="77"/>
      <c r="G13" s="77"/>
      <c r="H13" s="77"/>
      <c r="I13" s="77"/>
      <c r="J13" s="77"/>
      <c r="K13" s="77"/>
      <c r="L13" s="77"/>
      <c r="M13" s="77"/>
      <c r="N13" s="58"/>
      <c r="O13" s="58"/>
      <c r="P13" s="59"/>
      <c r="Q13" s="59"/>
      <c r="R13" s="59"/>
      <c r="S13" s="60"/>
      <c r="T13" s="61"/>
      <c r="U13" s="62">
        <f t="shared" si="0"/>
        <v>0</v>
      </c>
      <c r="V13" s="62"/>
      <c r="W13" s="62"/>
      <c r="X13" s="63"/>
    </row>
    <row r="14" spans="1:24" ht="22.5" customHeight="1" x14ac:dyDescent="0.4">
      <c r="A14" s="17"/>
      <c r="B14" s="18"/>
      <c r="C14" s="57"/>
      <c r="D14" s="57"/>
      <c r="E14" s="57"/>
      <c r="F14" s="77"/>
      <c r="G14" s="77"/>
      <c r="H14" s="77"/>
      <c r="I14" s="77"/>
      <c r="J14" s="77"/>
      <c r="K14" s="77"/>
      <c r="L14" s="77"/>
      <c r="M14" s="77"/>
      <c r="N14" s="58"/>
      <c r="O14" s="58"/>
      <c r="P14" s="59"/>
      <c r="Q14" s="59"/>
      <c r="R14" s="59"/>
      <c r="S14" s="60"/>
      <c r="T14" s="61"/>
      <c r="U14" s="62">
        <f t="shared" si="0"/>
        <v>0</v>
      </c>
      <c r="V14" s="62"/>
      <c r="W14" s="62"/>
      <c r="X14" s="63"/>
    </row>
    <row r="15" spans="1:24" ht="22.5" customHeight="1" x14ac:dyDescent="0.4">
      <c r="A15" s="17"/>
      <c r="B15" s="18"/>
      <c r="C15" s="57"/>
      <c r="D15" s="57"/>
      <c r="E15" s="57"/>
      <c r="F15" s="77"/>
      <c r="G15" s="77"/>
      <c r="H15" s="77"/>
      <c r="I15" s="77"/>
      <c r="J15" s="77"/>
      <c r="K15" s="77"/>
      <c r="L15" s="77"/>
      <c r="M15" s="77"/>
      <c r="N15" s="58"/>
      <c r="O15" s="58"/>
      <c r="P15" s="59"/>
      <c r="Q15" s="59"/>
      <c r="R15" s="59"/>
      <c r="S15" s="60"/>
      <c r="T15" s="61"/>
      <c r="U15" s="62">
        <f t="shared" si="0"/>
        <v>0</v>
      </c>
      <c r="V15" s="62"/>
      <c r="W15" s="62"/>
      <c r="X15" s="63"/>
    </row>
    <row r="16" spans="1:24" ht="22.5" customHeight="1" x14ac:dyDescent="0.4">
      <c r="A16" s="17"/>
      <c r="B16" s="18"/>
      <c r="C16" s="57"/>
      <c r="D16" s="57"/>
      <c r="E16" s="57"/>
      <c r="F16" s="77"/>
      <c r="G16" s="77"/>
      <c r="H16" s="77"/>
      <c r="I16" s="77"/>
      <c r="J16" s="77"/>
      <c r="K16" s="77"/>
      <c r="L16" s="77"/>
      <c r="M16" s="77"/>
      <c r="N16" s="58"/>
      <c r="O16" s="58"/>
      <c r="P16" s="59"/>
      <c r="Q16" s="59"/>
      <c r="R16" s="59"/>
      <c r="S16" s="60"/>
      <c r="T16" s="61"/>
      <c r="U16" s="62">
        <f t="shared" si="0"/>
        <v>0</v>
      </c>
      <c r="V16" s="62"/>
      <c r="W16" s="62"/>
      <c r="X16" s="63"/>
    </row>
    <row r="17" spans="1:38" ht="22.5" customHeight="1" x14ac:dyDescent="0.4">
      <c r="A17" s="17"/>
      <c r="B17" s="18"/>
      <c r="C17" s="57"/>
      <c r="D17" s="57"/>
      <c r="E17" s="57"/>
      <c r="F17" s="77"/>
      <c r="G17" s="77"/>
      <c r="H17" s="77"/>
      <c r="I17" s="77"/>
      <c r="J17" s="77"/>
      <c r="K17" s="77"/>
      <c r="L17" s="77"/>
      <c r="M17" s="77"/>
      <c r="N17" s="58"/>
      <c r="O17" s="58"/>
      <c r="P17" s="59"/>
      <c r="Q17" s="59"/>
      <c r="R17" s="59"/>
      <c r="S17" s="60"/>
      <c r="T17" s="61"/>
      <c r="U17" s="62">
        <f t="shared" si="0"/>
        <v>0</v>
      </c>
      <c r="V17" s="62"/>
      <c r="W17" s="62"/>
      <c r="X17" s="63"/>
    </row>
    <row r="18" spans="1:38" ht="22.5" customHeight="1" x14ac:dyDescent="0.4">
      <c r="A18" s="17"/>
      <c r="B18" s="18"/>
      <c r="C18" s="57"/>
      <c r="D18" s="57"/>
      <c r="E18" s="57"/>
      <c r="F18" s="77"/>
      <c r="G18" s="77"/>
      <c r="H18" s="77"/>
      <c r="I18" s="77"/>
      <c r="J18" s="77"/>
      <c r="K18" s="77"/>
      <c r="L18" s="77"/>
      <c r="M18" s="77"/>
      <c r="N18" s="58"/>
      <c r="O18" s="58"/>
      <c r="P18" s="59"/>
      <c r="Q18" s="59"/>
      <c r="R18" s="59"/>
      <c r="S18" s="60"/>
      <c r="T18" s="61"/>
      <c r="U18" s="62">
        <f t="shared" si="0"/>
        <v>0</v>
      </c>
      <c r="V18" s="62"/>
      <c r="W18" s="62"/>
      <c r="X18" s="63"/>
      <c r="Y18" s="2"/>
      <c r="Z18" s="2"/>
      <c r="AA18" s="2"/>
      <c r="AB18" s="2"/>
      <c r="AC18" s="2"/>
    </row>
    <row r="19" spans="1:38" ht="22.5" customHeight="1" x14ac:dyDescent="0.4">
      <c r="A19" s="17"/>
      <c r="B19" s="18"/>
      <c r="C19" s="57"/>
      <c r="D19" s="57"/>
      <c r="E19" s="57"/>
      <c r="F19" s="77"/>
      <c r="G19" s="77"/>
      <c r="H19" s="77"/>
      <c r="I19" s="77"/>
      <c r="J19" s="77"/>
      <c r="K19" s="77"/>
      <c r="L19" s="77"/>
      <c r="M19" s="77"/>
      <c r="N19" s="58"/>
      <c r="O19" s="58"/>
      <c r="P19" s="59"/>
      <c r="Q19" s="59"/>
      <c r="R19" s="59"/>
      <c r="S19" s="60"/>
      <c r="T19" s="61"/>
      <c r="U19" s="62">
        <f t="shared" si="0"/>
        <v>0</v>
      </c>
      <c r="V19" s="62"/>
      <c r="W19" s="62"/>
      <c r="X19" s="63"/>
    </row>
    <row r="20" spans="1:38" ht="22.5" customHeight="1" x14ac:dyDescent="0.4">
      <c r="A20" s="17"/>
      <c r="B20" s="18"/>
      <c r="C20" s="57"/>
      <c r="D20" s="57"/>
      <c r="E20" s="57"/>
      <c r="F20" s="77"/>
      <c r="G20" s="77"/>
      <c r="H20" s="77"/>
      <c r="I20" s="77"/>
      <c r="J20" s="77"/>
      <c r="K20" s="77"/>
      <c r="L20" s="77"/>
      <c r="M20" s="77"/>
      <c r="N20" s="58"/>
      <c r="O20" s="58"/>
      <c r="P20" s="59"/>
      <c r="Q20" s="59"/>
      <c r="R20" s="59"/>
      <c r="S20" s="60"/>
      <c r="T20" s="61"/>
      <c r="U20" s="62">
        <f t="shared" si="0"/>
        <v>0</v>
      </c>
      <c r="V20" s="62"/>
      <c r="W20" s="62"/>
      <c r="X20" s="63"/>
    </row>
    <row r="21" spans="1:38" ht="22.5" customHeight="1" x14ac:dyDescent="0.4">
      <c r="A21" s="17"/>
      <c r="B21" s="18"/>
      <c r="C21" s="57"/>
      <c r="D21" s="57"/>
      <c r="E21" s="57"/>
      <c r="F21" s="77"/>
      <c r="G21" s="77"/>
      <c r="H21" s="77"/>
      <c r="I21" s="77"/>
      <c r="J21" s="77"/>
      <c r="K21" s="77"/>
      <c r="L21" s="77"/>
      <c r="M21" s="77"/>
      <c r="N21" s="58"/>
      <c r="O21" s="58"/>
      <c r="P21" s="59"/>
      <c r="Q21" s="59"/>
      <c r="R21" s="59"/>
      <c r="S21" s="60"/>
      <c r="T21" s="61"/>
      <c r="U21" s="62">
        <f t="shared" si="0"/>
        <v>0</v>
      </c>
      <c r="V21" s="62"/>
      <c r="W21" s="62"/>
      <c r="X21" s="63"/>
    </row>
    <row r="22" spans="1:38" ht="22.5" customHeight="1" thickBot="1" x14ac:dyDescent="0.45">
      <c r="A22" s="17"/>
      <c r="B22" s="18"/>
      <c r="C22" s="57"/>
      <c r="D22" s="57"/>
      <c r="E22" s="57"/>
      <c r="F22" s="77"/>
      <c r="G22" s="77"/>
      <c r="H22" s="77"/>
      <c r="I22" s="77"/>
      <c r="J22" s="77"/>
      <c r="K22" s="77"/>
      <c r="L22" s="77"/>
      <c r="M22" s="77"/>
      <c r="N22" s="58"/>
      <c r="O22" s="58"/>
      <c r="P22" s="59"/>
      <c r="Q22" s="59"/>
      <c r="R22" s="59"/>
      <c r="S22" s="60"/>
      <c r="T22" s="61"/>
      <c r="U22" s="62">
        <f t="shared" si="0"/>
        <v>0</v>
      </c>
      <c r="V22" s="62"/>
      <c r="W22" s="62"/>
      <c r="X22" s="63"/>
    </row>
    <row r="23" spans="1:38" ht="22.5" customHeight="1" x14ac:dyDescent="0.4">
      <c r="A23" s="37" t="s">
        <v>15</v>
      </c>
      <c r="B23" s="38"/>
      <c r="C23" s="38"/>
      <c r="D23" s="38"/>
      <c r="E23" s="38"/>
      <c r="F23" s="38"/>
      <c r="G23" s="38"/>
      <c r="H23" s="38"/>
      <c r="I23" s="38"/>
      <c r="J23" s="43">
        <f>SUMIF(S11:T22,"8%",U11:X22)</f>
        <v>0</v>
      </c>
      <c r="K23" s="43"/>
      <c r="L23" s="43"/>
      <c r="M23" s="43"/>
      <c r="N23" s="38" t="s">
        <v>14</v>
      </c>
      <c r="O23" s="38"/>
      <c r="P23" s="38"/>
      <c r="Q23" s="38"/>
      <c r="R23" s="38"/>
      <c r="S23" s="38"/>
      <c r="T23" s="38"/>
      <c r="U23" s="46">
        <f>J23*0.08</f>
        <v>0</v>
      </c>
      <c r="V23" s="46"/>
      <c r="W23" s="46"/>
      <c r="X23" s="47"/>
      <c r="Y23" s="2"/>
      <c r="Z23" s="2"/>
      <c r="AA23" s="2"/>
      <c r="AB23" s="2"/>
      <c r="AC23" s="2"/>
      <c r="AD23" s="2"/>
    </row>
    <row r="24" spans="1:38" ht="22.5" customHeight="1" x14ac:dyDescent="0.4">
      <c r="A24" s="39" t="s">
        <v>13</v>
      </c>
      <c r="B24" s="40"/>
      <c r="C24" s="40"/>
      <c r="D24" s="40"/>
      <c r="E24" s="40"/>
      <c r="F24" s="40"/>
      <c r="G24" s="40"/>
      <c r="H24" s="40"/>
      <c r="I24" s="40"/>
      <c r="J24" s="44">
        <f>SUMIF(S11:T22,"軽8%",U11:X22)</f>
        <v>0</v>
      </c>
      <c r="K24" s="44"/>
      <c r="L24" s="44"/>
      <c r="M24" s="44"/>
      <c r="N24" s="40" t="s">
        <v>12</v>
      </c>
      <c r="O24" s="40"/>
      <c r="P24" s="40"/>
      <c r="Q24" s="40"/>
      <c r="R24" s="40"/>
      <c r="S24" s="40"/>
      <c r="T24" s="40"/>
      <c r="U24" s="48">
        <f>J24*0.08</f>
        <v>0</v>
      </c>
      <c r="V24" s="48"/>
      <c r="W24" s="48"/>
      <c r="X24" s="49"/>
      <c r="Y24" s="2"/>
      <c r="Z24" s="2"/>
      <c r="AA24" s="2"/>
      <c r="AB24" s="2"/>
      <c r="AC24" s="2"/>
      <c r="AD24" s="2"/>
    </row>
    <row r="25" spans="1:38" ht="22.5" customHeight="1" x14ac:dyDescent="0.4">
      <c r="A25" s="39" t="s">
        <v>11</v>
      </c>
      <c r="B25" s="40"/>
      <c r="C25" s="40"/>
      <c r="D25" s="40"/>
      <c r="E25" s="40"/>
      <c r="F25" s="40"/>
      <c r="G25" s="40"/>
      <c r="H25" s="40"/>
      <c r="I25" s="40"/>
      <c r="J25" s="44">
        <f>SUMIF(S11:T22,"10%",U11:X22)</f>
        <v>0</v>
      </c>
      <c r="K25" s="44"/>
      <c r="L25" s="44"/>
      <c r="M25" s="44"/>
      <c r="N25" s="40" t="s">
        <v>10</v>
      </c>
      <c r="O25" s="40"/>
      <c r="P25" s="40"/>
      <c r="Q25" s="40"/>
      <c r="R25" s="40"/>
      <c r="S25" s="40"/>
      <c r="T25" s="40"/>
      <c r="U25" s="48">
        <f>J25*0.1</f>
        <v>0</v>
      </c>
      <c r="V25" s="48"/>
      <c r="W25" s="48"/>
      <c r="X25" s="49"/>
      <c r="Y25" s="2"/>
      <c r="Z25" s="2"/>
    </row>
    <row r="26" spans="1:38" ht="22.5" customHeight="1" thickBot="1" x14ac:dyDescent="0.45">
      <c r="A26" s="41" t="s">
        <v>9</v>
      </c>
      <c r="B26" s="42"/>
      <c r="C26" s="42"/>
      <c r="D26" s="42"/>
      <c r="E26" s="42"/>
      <c r="F26" s="42"/>
      <c r="G26" s="42"/>
      <c r="H26" s="42"/>
      <c r="I26" s="42"/>
      <c r="J26" s="45">
        <f>SUM(J23:J25)</f>
        <v>0</v>
      </c>
      <c r="K26" s="45"/>
      <c r="L26" s="45"/>
      <c r="M26" s="45"/>
      <c r="N26" s="54" t="s">
        <v>8</v>
      </c>
      <c r="O26" s="54"/>
      <c r="P26" s="54"/>
      <c r="Q26" s="54"/>
      <c r="R26" s="54"/>
      <c r="S26" s="54"/>
      <c r="T26" s="54"/>
      <c r="U26" s="50">
        <f>SUM(U23:U25)</f>
        <v>0</v>
      </c>
      <c r="V26" s="50"/>
      <c r="W26" s="50"/>
      <c r="X26" s="51"/>
      <c r="Y26" s="2"/>
      <c r="Z26" s="2"/>
    </row>
    <row r="27" spans="1:38" ht="19.5" customHeight="1" thickBot="1" x14ac:dyDescent="0.4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4"/>
      <c r="N27" s="55" t="s">
        <v>7</v>
      </c>
      <c r="O27" s="56"/>
      <c r="P27" s="56"/>
      <c r="Q27" s="56"/>
      <c r="R27" s="56"/>
      <c r="S27" s="56"/>
      <c r="T27" s="56"/>
      <c r="U27" s="52">
        <f>J26+U26</f>
        <v>0</v>
      </c>
      <c r="V27" s="52"/>
      <c r="W27" s="52"/>
      <c r="X27" s="53"/>
      <c r="Y27" s="2"/>
      <c r="Z27" s="2"/>
      <c r="AA27" s="2"/>
      <c r="AB27" s="2"/>
      <c r="AC27" s="2"/>
      <c r="AD27" s="2"/>
    </row>
    <row r="28" spans="1:38" ht="7.5" customHeight="1" x14ac:dyDescent="0.4"/>
    <row r="29" spans="1:38" ht="18" customHeight="1" x14ac:dyDescent="0.4">
      <c r="A29" s="23" t="s">
        <v>6</v>
      </c>
      <c r="B29" s="23"/>
      <c r="C29" s="2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18" customHeight="1" x14ac:dyDescent="0.4">
      <c r="A30" s="64" t="s">
        <v>38</v>
      </c>
      <c r="B30" s="65"/>
      <c r="C30" s="66"/>
      <c r="D30" s="34" t="s">
        <v>3</v>
      </c>
      <c r="E30" s="35"/>
      <c r="F30" s="36"/>
      <c r="G30" s="28"/>
      <c r="H30" s="29"/>
      <c r="I30" s="29"/>
      <c r="J30" s="29"/>
      <c r="K30" s="29"/>
      <c r="L30" s="29"/>
      <c r="M30" s="30"/>
      <c r="N30" s="34" t="s">
        <v>2</v>
      </c>
      <c r="O30" s="35"/>
      <c r="P30" s="36"/>
      <c r="Q30" s="28"/>
      <c r="R30" s="29"/>
      <c r="S30" s="29"/>
      <c r="T30" s="29"/>
      <c r="U30" s="29"/>
      <c r="V30" s="29"/>
      <c r="W30" s="29"/>
      <c r="X30" s="30"/>
    </row>
    <row r="31" spans="1:38" ht="18" customHeight="1" x14ac:dyDescent="0.4">
      <c r="A31" s="67"/>
      <c r="B31" s="68"/>
      <c r="C31" s="69"/>
      <c r="D31" s="34" t="s">
        <v>1</v>
      </c>
      <c r="E31" s="35"/>
      <c r="F31" s="36"/>
      <c r="G31" s="28"/>
      <c r="H31" s="29"/>
      <c r="I31" s="29"/>
      <c r="J31" s="29"/>
      <c r="K31" s="29"/>
      <c r="L31" s="29"/>
      <c r="M31" s="30"/>
      <c r="N31" s="34" t="s">
        <v>0</v>
      </c>
      <c r="O31" s="35"/>
      <c r="P31" s="36"/>
      <c r="Q31" s="28"/>
      <c r="R31" s="29"/>
      <c r="S31" s="29"/>
      <c r="T31" s="29"/>
      <c r="U31" s="29"/>
      <c r="V31" s="29"/>
      <c r="W31" s="29"/>
      <c r="X31" s="30"/>
    </row>
    <row r="32" spans="1:38" ht="15" customHeight="1" x14ac:dyDescent="0.4">
      <c r="A32" s="67"/>
      <c r="B32" s="68"/>
      <c r="C32" s="69"/>
      <c r="D32" s="19" t="s">
        <v>36</v>
      </c>
      <c r="E32" s="20"/>
      <c r="F32" s="21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1:40" ht="18" customHeight="1" x14ac:dyDescent="0.4">
      <c r="A33" s="70"/>
      <c r="B33" s="71"/>
      <c r="C33" s="72"/>
      <c r="D33" s="22" t="s">
        <v>37</v>
      </c>
      <c r="E33" s="23"/>
      <c r="F33" s="24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  <c r="AF33" s="2"/>
      <c r="AG33" s="2"/>
      <c r="AH33" s="2"/>
      <c r="AI33" s="2"/>
    </row>
    <row r="34" spans="1:40" ht="18" customHeight="1" x14ac:dyDescent="0.4">
      <c r="A34" s="35" t="s">
        <v>5</v>
      </c>
      <c r="B34" s="35"/>
      <c r="C34" s="3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" customHeight="1" x14ac:dyDescent="0.4">
      <c r="A35" s="64" t="s">
        <v>4</v>
      </c>
      <c r="B35" s="65"/>
      <c r="C35" s="66"/>
      <c r="D35" s="34" t="s">
        <v>3</v>
      </c>
      <c r="E35" s="35"/>
      <c r="F35" s="36"/>
      <c r="G35" s="28"/>
      <c r="H35" s="29"/>
      <c r="I35" s="29"/>
      <c r="J35" s="29"/>
      <c r="K35" s="29"/>
      <c r="L35" s="29"/>
      <c r="M35" s="30"/>
      <c r="N35" s="34" t="s">
        <v>2</v>
      </c>
      <c r="O35" s="35"/>
      <c r="P35" s="36"/>
      <c r="Q35" s="28"/>
      <c r="R35" s="29"/>
      <c r="S35" s="29"/>
      <c r="T35" s="29"/>
      <c r="U35" s="29"/>
      <c r="V35" s="29"/>
      <c r="W35" s="29"/>
      <c r="X35" s="30"/>
    </row>
    <row r="36" spans="1:40" ht="18" customHeight="1" x14ac:dyDescent="0.4">
      <c r="A36" s="67"/>
      <c r="B36" s="68"/>
      <c r="C36" s="69"/>
      <c r="D36" s="34" t="s">
        <v>1</v>
      </c>
      <c r="E36" s="35"/>
      <c r="F36" s="36"/>
      <c r="G36" s="28"/>
      <c r="H36" s="29"/>
      <c r="I36" s="29"/>
      <c r="J36" s="29"/>
      <c r="K36" s="29"/>
      <c r="L36" s="29"/>
      <c r="M36" s="30"/>
      <c r="N36" s="34" t="s">
        <v>39</v>
      </c>
      <c r="O36" s="35"/>
      <c r="P36" s="36"/>
      <c r="Q36" s="28"/>
      <c r="R36" s="29"/>
      <c r="S36" s="29"/>
      <c r="T36" s="29"/>
      <c r="U36" s="29"/>
      <c r="V36" s="29"/>
      <c r="W36" s="29"/>
      <c r="X36" s="30"/>
    </row>
    <row r="37" spans="1:40" ht="14.25" customHeight="1" x14ac:dyDescent="0.4">
      <c r="A37" s="67"/>
      <c r="B37" s="68"/>
      <c r="C37" s="69"/>
      <c r="D37" s="19" t="s">
        <v>36</v>
      </c>
      <c r="E37" s="20"/>
      <c r="F37" s="21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/>
    </row>
    <row r="38" spans="1:40" ht="18" customHeight="1" x14ac:dyDescent="0.4">
      <c r="A38" s="70"/>
      <c r="B38" s="71"/>
      <c r="C38" s="72"/>
      <c r="D38" s="22" t="s">
        <v>37</v>
      </c>
      <c r="E38" s="23"/>
      <c r="F38" s="24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  <c r="AF38" s="2"/>
      <c r="AG38" s="2"/>
      <c r="AH38" s="2"/>
      <c r="AI38" s="2"/>
    </row>
    <row r="39" spans="1:40" ht="18" customHeight="1" x14ac:dyDescent="0.4"/>
    <row r="40" spans="1:40" ht="18" customHeight="1" x14ac:dyDescent="0.4"/>
    <row r="43" spans="1:40" ht="20.25" customHeight="1" x14ac:dyDescent="0.4">
      <c r="Z43" s="1" t="s">
        <v>17</v>
      </c>
    </row>
    <row r="44" spans="1:40" ht="20.25" customHeight="1" x14ac:dyDescent="0.4">
      <c r="Z44" s="12">
        <v>0.08</v>
      </c>
    </row>
    <row r="45" spans="1:40" ht="20.25" customHeight="1" x14ac:dyDescent="0.4">
      <c r="Z45" s="1" t="s">
        <v>30</v>
      </c>
    </row>
    <row r="46" spans="1:40" ht="20.25" customHeight="1" x14ac:dyDescent="0.4">
      <c r="Z46" s="12">
        <v>0.1</v>
      </c>
    </row>
  </sheetData>
  <sheetProtection algorithmName="SHA-512" hashValue="GxI/vT9e3ejI+jo2JaLXCl5Pc1fg9R2ogOzD76nlE6FgHJGL251q0maV0SHtBC7WiD0w0lI5/fvavouEi7CPkg==" saltValue="aikOqsJikHpu7PO+BF73bQ==" spinCount="100000" sheet="1" selectLockedCells="1"/>
  <protectedRanges>
    <protectedRange sqref="A2:X2 A1:Q1 A3:N9 S8:T8 X7 N9:X10 A10:M10 A23:X29 A30:F38 G34:X34 N30:P30 N31:P31 N35:P35 N36:P36" name="範囲1"/>
  </protectedRanges>
  <mergeCells count="139">
    <mergeCell ref="O8:R8"/>
    <mergeCell ref="B6:I7"/>
    <mergeCell ref="R1:X1"/>
    <mergeCell ref="H1:O1"/>
    <mergeCell ref="M3:N3"/>
    <mergeCell ref="M7:N7"/>
    <mergeCell ref="M8:N8"/>
    <mergeCell ref="S8:T8"/>
    <mergeCell ref="U8:X8"/>
    <mergeCell ref="O3:X3"/>
    <mergeCell ref="M4:N4"/>
    <mergeCell ref="O4:X4"/>
    <mergeCell ref="M5:N6"/>
    <mergeCell ref="O5:X6"/>
    <mergeCell ref="O7:W7"/>
    <mergeCell ref="C19:E19"/>
    <mergeCell ref="F19:M19"/>
    <mergeCell ref="N19:O19"/>
    <mergeCell ref="P19:R19"/>
    <mergeCell ref="S19:T19"/>
    <mergeCell ref="C18:E18"/>
    <mergeCell ref="N10:O10"/>
    <mergeCell ref="F16:M16"/>
    <mergeCell ref="F17:M17"/>
    <mergeCell ref="F18:M18"/>
    <mergeCell ref="C10:E10"/>
    <mergeCell ref="C11:E11"/>
    <mergeCell ref="C12:E12"/>
    <mergeCell ref="C13:E13"/>
    <mergeCell ref="C14:E14"/>
    <mergeCell ref="F10:M10"/>
    <mergeCell ref="F11:M11"/>
    <mergeCell ref="F12:M12"/>
    <mergeCell ref="F13:M13"/>
    <mergeCell ref="F14:M14"/>
    <mergeCell ref="F15:M15"/>
    <mergeCell ref="S10:T10"/>
    <mergeCell ref="P10:R10"/>
    <mergeCell ref="S18:T18"/>
    <mergeCell ref="P18:R18"/>
    <mergeCell ref="S12:T12"/>
    <mergeCell ref="U12:X12"/>
    <mergeCell ref="S13:T13"/>
    <mergeCell ref="U13:X13"/>
    <mergeCell ref="U19:X19"/>
    <mergeCell ref="U10:X10"/>
    <mergeCell ref="N11:O11"/>
    <mergeCell ref="S11:T11"/>
    <mergeCell ref="U11:X11"/>
    <mergeCell ref="N12:O12"/>
    <mergeCell ref="N13:O13"/>
    <mergeCell ref="P11:R11"/>
    <mergeCell ref="P12:R12"/>
    <mergeCell ref="P13:R13"/>
    <mergeCell ref="U18:X18"/>
    <mergeCell ref="A35:C38"/>
    <mergeCell ref="D35:F35"/>
    <mergeCell ref="D36:F36"/>
    <mergeCell ref="A30:C33"/>
    <mergeCell ref="U14:X14"/>
    <mergeCell ref="N15:O15"/>
    <mergeCell ref="S15:T15"/>
    <mergeCell ref="U15:X15"/>
    <mergeCell ref="P15:R15"/>
    <mergeCell ref="U16:X16"/>
    <mergeCell ref="N17:O17"/>
    <mergeCell ref="S17:T17"/>
    <mergeCell ref="U17:X17"/>
    <mergeCell ref="P16:R16"/>
    <mergeCell ref="P17:R17"/>
    <mergeCell ref="P14:R14"/>
    <mergeCell ref="N16:O16"/>
    <mergeCell ref="S16:T16"/>
    <mergeCell ref="N14:O14"/>
    <mergeCell ref="S14:T14"/>
    <mergeCell ref="C15:E15"/>
    <mergeCell ref="C16:E16"/>
    <mergeCell ref="C17:E17"/>
    <mergeCell ref="N18:O18"/>
    <mergeCell ref="C22:E22"/>
    <mergeCell ref="F22:M22"/>
    <mergeCell ref="N22:O22"/>
    <mergeCell ref="P22:R22"/>
    <mergeCell ref="S22:T22"/>
    <mergeCell ref="U22:X22"/>
    <mergeCell ref="C20:E20"/>
    <mergeCell ref="F20:M20"/>
    <mergeCell ref="N20:O20"/>
    <mergeCell ref="P20:R20"/>
    <mergeCell ref="S20:T20"/>
    <mergeCell ref="U20:X20"/>
    <mergeCell ref="C21:E21"/>
    <mergeCell ref="F21:M21"/>
    <mergeCell ref="N21:O21"/>
    <mergeCell ref="P21:R21"/>
    <mergeCell ref="S21:T21"/>
    <mergeCell ref="U21:X21"/>
    <mergeCell ref="U23:X23"/>
    <mergeCell ref="U24:X24"/>
    <mergeCell ref="U25:X25"/>
    <mergeCell ref="U26:X26"/>
    <mergeCell ref="U27:X27"/>
    <mergeCell ref="N23:T23"/>
    <mergeCell ref="N24:T24"/>
    <mergeCell ref="N25:T25"/>
    <mergeCell ref="N26:T26"/>
    <mergeCell ref="N27:T27"/>
    <mergeCell ref="A23:I23"/>
    <mergeCell ref="A24:I24"/>
    <mergeCell ref="A25:I25"/>
    <mergeCell ref="A26:I26"/>
    <mergeCell ref="A29:C29"/>
    <mergeCell ref="A34:C34"/>
    <mergeCell ref="D30:F30"/>
    <mergeCell ref="D31:F31"/>
    <mergeCell ref="G30:M30"/>
    <mergeCell ref="J23:M23"/>
    <mergeCell ref="J24:M24"/>
    <mergeCell ref="J25:M25"/>
    <mergeCell ref="J26:M26"/>
    <mergeCell ref="D32:F32"/>
    <mergeCell ref="D33:F33"/>
    <mergeCell ref="D37:F37"/>
    <mergeCell ref="D38:F38"/>
    <mergeCell ref="G37:X37"/>
    <mergeCell ref="Q36:X36"/>
    <mergeCell ref="G38:X38"/>
    <mergeCell ref="Q30:X30"/>
    <mergeCell ref="Q31:X31"/>
    <mergeCell ref="G33:X33"/>
    <mergeCell ref="G35:M35"/>
    <mergeCell ref="N35:P35"/>
    <mergeCell ref="Q35:X35"/>
    <mergeCell ref="N30:P30"/>
    <mergeCell ref="G31:M31"/>
    <mergeCell ref="N31:P31"/>
    <mergeCell ref="G36:M36"/>
    <mergeCell ref="N36:P36"/>
    <mergeCell ref="G32:X32"/>
  </mergeCells>
  <phoneticPr fontId="2"/>
  <dataValidations count="1">
    <dataValidation type="list" allowBlank="1" showInputMessage="1" showErrorMessage="1" sqref="S11:T22" xr:uid="{0FEE9130-6257-4258-8134-758645A042E5}">
      <formula1>$Z$44:$Z$46</formula1>
    </dataValidation>
  </dataValidations>
  <pageMargins left="0.39370078740157483" right="0" top="0.59055118110236227" bottom="0.3937007874015748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請求書仮</vt:lpstr>
      <vt:lpstr>請求書仮!Print_Area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yu-ma</dc:creator>
  <cp:lastModifiedBy>有希 柵木</cp:lastModifiedBy>
  <cp:lastPrinted>2023-09-13T02:24:05Z</cp:lastPrinted>
  <dcterms:created xsi:type="dcterms:W3CDTF">2023-09-01T06:04:46Z</dcterms:created>
  <dcterms:modified xsi:type="dcterms:W3CDTF">2023-11-27T07:25:31Z</dcterms:modified>
</cp:coreProperties>
</file>